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<sst xmlns="http://schemas.openxmlformats.org/spreadsheetml/2006/main" count="2722" uniqueCount="2074">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</sst>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5806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44074</v>
      </c>
      <c r="M6" s="1019"/>
      <c r="N6" s="1044" t="s">
        <v>997</v>
      </c>
      <c r="O6" s="1008"/>
      <c r="P6" s="1045">
        <f>OTCHET!F9</f>
        <v>44074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44074</v>
      </c>
      <c r="H9" s="1019"/>
      <c r="I9" s="1069">
        <f>+L4</f>
        <v>2020</v>
      </c>
      <c r="J9" s="1070">
        <f>+L6</f>
        <v>44074</v>
      </c>
      <c r="K9" s="1071"/>
      <c r="L9" s="1072">
        <f>+L6</f>
        <v>44074</v>
      </c>
      <c r="M9" s="1071"/>
      <c r="N9" s="1073">
        <f>+L6</f>
        <v>44074</v>
      </c>
      <c r="O9" s="1074"/>
      <c r="P9" s="1075">
        <f>+L4</f>
        <v>2020</v>
      </c>
      <c r="Q9" s="1073">
        <f>+L6</f>
        <v>44074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44074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43831</v>
      </c>
      <c r="F9" s="116">
        <v>44074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Крушари</v>
      </c>
      <c r="C12" s="1791"/>
      <c r="D12" s="1792"/>
      <c r="E12" s="118" t="s">
        <v>962</v>
      </c>
      <c r="F12" s="1586" t="s">
        <v>1435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2060</v>
      </c>
      <c r="F19" s="1832"/>
      <c r="G19" s="1832"/>
      <c r="H19" s="1833"/>
      <c r="I19" s="1837" t="s">
        <v>2061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43831</v>
      </c>
      <c r="F176" s="226">
        <f>$F$9</f>
        <v>44074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Крушари</v>
      </c>
      <c r="C179" s="1791"/>
      <c r="D179" s="1792"/>
      <c r="E179" s="231" t="s">
        <v>890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2062</v>
      </c>
      <c r="F183" s="1832"/>
      <c r="G183" s="1832"/>
      <c r="H183" s="1833"/>
      <c r="I183" s="1840" t="s">
        <v>2063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43831</v>
      </c>
      <c r="F350" s="407">
        <f>$F$9</f>
        <v>44074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Крушари</v>
      </c>
      <c r="C353" s="1791"/>
      <c r="D353" s="1792"/>
      <c r="E353" s="410" t="s">
        <v>890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2064</v>
      </c>
      <c r="F357" s="1844"/>
      <c r="G357" s="1844"/>
      <c r="H357" s="184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43831</v>
      </c>
      <c r="F435" s="407">
        <f>$F$9</f>
        <v>44074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Крушари</v>
      </c>
      <c r="C438" s="1791"/>
      <c r="D438" s="1792"/>
      <c r="E438" s="410" t="s">
        <v>890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2066</v>
      </c>
      <c r="F442" s="1832"/>
      <c r="G442" s="1832"/>
      <c r="H442" s="183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43831</v>
      </c>
      <c r="F451" s="407">
        <f>$F$9</f>
        <v>44074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Крушари</v>
      </c>
      <c r="C454" s="1791"/>
      <c r="D454" s="1792"/>
      <c r="E454" s="410" t="s">
        <v>890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2068</v>
      </c>
      <c r="F458" s="1835"/>
      <c r="G458" s="1835"/>
      <c r="H458" s="183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882</v>
      </c>
      <c r="E605" s="676"/>
      <c r="F605" s="677"/>
      <c r="G605" s="678" t="s">
        <v>883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2057</v>
      </c>
      <c r="M23" s="1832"/>
      <c r="N23" s="1832"/>
      <c r="O23" s="1833"/>
      <c r="P23" s="1840" t="s">
        <v>2058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2020-08-12T05:07:42Z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