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_georgieva\Desktop\бюджет 2024\Илиана-бюджет 24 ОбС-м.01.2024\№2 ОбС-докладни-2 бр.-29.01.24\Бюджет-за ОбС\Приложения\"/>
    </mc:Choice>
  </mc:AlternateContent>
  <bookViews>
    <workbookView xWindow="0" yWindow="0" windowWidth="28800" windowHeight="12330"/>
  </bookViews>
  <sheets>
    <sheet name="РАЗХОД КМЕТСТВА" sheetId="1" r:id="rId1"/>
    <sheet name="ОБЩО ПРИХОД" sheetId="6" r:id="rId2"/>
    <sheet name="Sheet1" sheetId="3" state="hidden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6" l="1"/>
  <c r="D23" i="1" l="1"/>
  <c r="C23" i="1"/>
  <c r="H7" i="6"/>
  <c r="D22" i="6" l="1"/>
  <c r="E22" i="6"/>
  <c r="F22" i="6"/>
  <c r="G22" i="6"/>
  <c r="H8" i="6"/>
  <c r="G23" i="1" l="1"/>
  <c r="H20" i="1"/>
  <c r="H22" i="1"/>
  <c r="H21" i="1"/>
  <c r="H17" i="1"/>
  <c r="H19" i="1"/>
  <c r="H18" i="1"/>
  <c r="H16" i="1"/>
  <c r="H15" i="1"/>
  <c r="H14" i="1"/>
  <c r="H13" i="1"/>
  <c r="H12" i="1"/>
  <c r="H11" i="1"/>
  <c r="H10" i="1"/>
  <c r="H9" i="1"/>
  <c r="H8" i="1"/>
  <c r="E23" i="1"/>
  <c r="F23" i="1"/>
  <c r="H16" i="6"/>
  <c r="H17" i="6"/>
  <c r="H18" i="6"/>
  <c r="H19" i="6"/>
  <c r="H20" i="6"/>
  <c r="H21" i="6"/>
  <c r="H14" i="6"/>
  <c r="H15" i="6"/>
  <c r="H13" i="6"/>
  <c r="H12" i="6"/>
  <c r="H11" i="6"/>
  <c r="H10" i="6"/>
  <c r="H9" i="6"/>
  <c r="H22" i="6" l="1"/>
  <c r="H23" i="1"/>
  <c r="C22" i="3"/>
  <c r="B22" i="3"/>
</calcChain>
</file>

<file path=xl/sharedStrings.xml><?xml version="1.0" encoding="utf-8"?>
<sst xmlns="http://schemas.openxmlformats.org/spreadsheetml/2006/main" count="74" uniqueCount="48">
  <si>
    <t>кметство</t>
  </si>
  <si>
    <t>Абрит</t>
  </si>
  <si>
    <t>Александрия</t>
  </si>
  <si>
    <t>Бистрец</t>
  </si>
  <si>
    <t>Габер</t>
  </si>
  <si>
    <t>Добрин</t>
  </si>
  <si>
    <t>Ефр.Бакалово</t>
  </si>
  <si>
    <t>Загорци</t>
  </si>
  <si>
    <t>Кап.Димитрово</t>
  </si>
  <si>
    <t>Коритен</t>
  </si>
  <si>
    <t>Лозенец</t>
  </si>
  <si>
    <t>Полк.Дяково</t>
  </si>
  <si>
    <t>Северняк</t>
  </si>
  <si>
    <t>Северци</t>
  </si>
  <si>
    <t>Телериг</t>
  </si>
  <si>
    <t>Данък сгради</t>
  </si>
  <si>
    <t>Такса битови отпадъци</t>
  </si>
  <si>
    <t>Наем имущество</t>
  </si>
  <si>
    <t>Наем пасища и мери</t>
  </si>
  <si>
    <t>Наем земя</t>
  </si>
  <si>
    <t>Пор.Кърджиево</t>
  </si>
  <si>
    <t>СПРАВКА</t>
  </si>
  <si>
    <t xml:space="preserve">                               СПРАВКА</t>
  </si>
  <si>
    <t xml:space="preserve">                        приходи Бюджет 2021 г.</t>
  </si>
  <si>
    <t xml:space="preserve"> СПРАВКА</t>
  </si>
  <si>
    <t>Габер + Огняново</t>
  </si>
  <si>
    <t>по кметства и кметски наместничества</t>
  </si>
  <si>
    <t>общо разход</t>
  </si>
  <si>
    <t>Данък МПС</t>
  </si>
  <si>
    <t>общо приходи</t>
  </si>
  <si>
    <t>Заплати и възнаграждения</t>
  </si>
  <si>
    <t>Вода, горива, енергия</t>
  </si>
  <si>
    <t xml:space="preserve">Задължителни осигурителни вноски </t>
  </si>
  <si>
    <t>Материали</t>
  </si>
  <si>
    <t>Външни услуги</t>
  </si>
  <si>
    <t xml:space="preserve">                                Приложение №8</t>
  </si>
  <si>
    <t xml:space="preserve"> разходи бюджет 2024 г.</t>
  </si>
  <si>
    <t>Кметство  / Км. наместничество</t>
  </si>
  <si>
    <t xml:space="preserve">         приходи бюджет 2024 г.</t>
  </si>
  <si>
    <t>Полковник Дяково</t>
  </si>
  <si>
    <t>Капитан Димитрово</t>
  </si>
  <si>
    <t>Поручик Кърджиево</t>
  </si>
  <si>
    <t>Ефрейтор Бакалово + Зимница</t>
  </si>
  <si>
    <t>Ефрейтор Бакалово</t>
  </si>
  <si>
    <t>ОБЩО:</t>
  </si>
  <si>
    <t>Наем земя, пасища, полски пътища, УПИ и др.</t>
  </si>
  <si>
    <t>Кметство  /      Км. наместничество</t>
  </si>
  <si>
    <t xml:space="preserve">                        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</si>
</sst>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2" fontId="4" fillId="0" borderId="0" xfId="0" applyNumberFormat="1" applyFont="1" applyBorder="1"/>
    <xf numFmtId="1" fontId="9" fillId="0" borderId="1" xfId="0" applyNumberFormat="1" applyFont="1" applyBorder="1"/>
    <xf numFmtId="0" fontId="10" fillId="0" borderId="1" xfId="0" applyFont="1" applyBorder="1"/>
    <xf numFmtId="0" fontId="8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2" fillId="0" borderId="0" xfId="0" applyFont="1"/>
    <xf numFmtId="0" fontId="7" fillId="0" borderId="0" xfId="0" applyFont="1" applyAlignment="1">
      <alignment vertical="center"/>
    </xf>
    <xf numFmtId="0" fontId="13" fillId="0" borderId="3" xfId="0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4" fillId="0" borderId="1" xfId="0" applyFont="1" applyBorder="1"/>
    <xf numFmtId="1" fontId="13" fillId="0" borderId="1" xfId="0" applyNumberFormat="1" applyFont="1" applyBorder="1"/>
    <xf numFmtId="0" fontId="11" fillId="0" borderId="0" xfId="0" applyFont="1" applyBorder="1" applyAlignment="1">
      <alignment horizontal="center"/>
    </xf>
    <xf numFmtId="1" fontId="7" fillId="0" borderId="1" xfId="0" applyNumberFormat="1" applyFont="1" applyBorder="1"/>
    <xf numFmtId="1" fontId="0" fillId="0" borderId="0" xfId="0" applyNumberFormat="1"/>
    <xf numFmtId="1" fontId="13" fillId="0" borderId="3" xfId="0" applyNumberFormat="1" applyFont="1" applyBorder="1"/>
    <xf numFmtId="1" fontId="14" fillId="0" borderId="1" xfId="0" applyNumberFormat="1" applyFont="1" applyBorder="1"/>
    <xf numFmtId="1" fontId="7" fillId="0" borderId="3" xfId="0" applyNumberFormat="1" applyFont="1" applyBorder="1"/>
    <xf numFmtId="0" fontId="16" fillId="0" borderId="0" xfId="0" applyFont="1"/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zoomScaleNormal="100" workbookViewId="0">
      <selection activeCell="J23" sqref="J23"/>
    </sheetView>
  </sheetViews>
  <sheetFormatPr defaultRowHeight="15" x14ac:dyDescent="0.25"/>
  <cols>
    <col min="1" max="1" width="1.7109375" customWidth="1"/>
    <col min="2" max="2" width="20.28515625" customWidth="1"/>
    <col min="3" max="3" width="16.85546875" customWidth="1"/>
    <col min="4" max="4" width="19.140625" customWidth="1"/>
    <col min="5" max="5" width="14.140625" customWidth="1"/>
    <col min="6" max="6" width="19.42578125" customWidth="1"/>
    <col min="7" max="7" width="18.7109375" customWidth="1"/>
    <col min="8" max="8" width="17" customWidth="1"/>
    <col min="9" max="9" width="13.140625" customWidth="1"/>
    <col min="10" max="10" width="26.28515625" customWidth="1"/>
  </cols>
  <sheetData>
    <row r="1" spans="2:8" s="24" customFormat="1" ht="18.75" x14ac:dyDescent="0.3">
      <c r="G1" s="37" t="s">
        <v>47</v>
      </c>
    </row>
    <row r="2" spans="2:8" x14ac:dyDescent="0.25">
      <c r="B2" s="24"/>
      <c r="C2" s="24"/>
      <c r="D2" s="24"/>
      <c r="E2" s="24"/>
      <c r="F2" s="24"/>
      <c r="G2" s="24"/>
      <c r="H2" s="24"/>
    </row>
    <row r="3" spans="2:8" ht="23.25" customHeight="1" x14ac:dyDescent="0.35">
      <c r="B3" s="38" t="s">
        <v>21</v>
      </c>
      <c r="C3" s="38"/>
      <c r="D3" s="38"/>
      <c r="E3" s="38"/>
      <c r="F3" s="38"/>
      <c r="G3" s="38"/>
      <c r="H3" s="38"/>
    </row>
    <row r="4" spans="2:8" ht="20.25" customHeight="1" x14ac:dyDescent="0.3">
      <c r="B4" s="39" t="s">
        <v>36</v>
      </c>
      <c r="C4" s="39"/>
      <c r="D4" s="39"/>
      <c r="E4" s="39"/>
      <c r="F4" s="39"/>
      <c r="G4" s="39"/>
      <c r="H4" s="39"/>
    </row>
    <row r="5" spans="2:8" ht="20.25" x14ac:dyDescent="0.3">
      <c r="B5" s="40" t="s">
        <v>26</v>
      </c>
      <c r="C5" s="40"/>
      <c r="D5" s="40"/>
      <c r="E5" s="40"/>
      <c r="F5" s="40"/>
      <c r="G5" s="40"/>
      <c r="H5" s="40"/>
    </row>
    <row r="6" spans="2:8" ht="4.5" customHeight="1" x14ac:dyDescent="0.3">
      <c r="B6" s="31"/>
      <c r="C6" s="31"/>
      <c r="D6" s="31"/>
      <c r="E6" s="31"/>
      <c r="F6" s="31"/>
      <c r="G6" s="31"/>
      <c r="H6" s="31"/>
    </row>
    <row r="7" spans="2:8" ht="68.25" customHeight="1" x14ac:dyDescent="0.25">
      <c r="B7" s="21" t="s">
        <v>46</v>
      </c>
      <c r="C7" s="20" t="s">
        <v>30</v>
      </c>
      <c r="D7" s="21" t="s">
        <v>32</v>
      </c>
      <c r="E7" s="21" t="s">
        <v>33</v>
      </c>
      <c r="F7" s="21" t="s">
        <v>31</v>
      </c>
      <c r="G7" s="21" t="s">
        <v>34</v>
      </c>
      <c r="H7" s="21" t="s">
        <v>27</v>
      </c>
    </row>
    <row r="8" spans="2:8" ht="15.75" x14ac:dyDescent="0.25">
      <c r="B8" s="26" t="s">
        <v>1</v>
      </c>
      <c r="C8" s="34">
        <v>15400</v>
      </c>
      <c r="D8" s="34">
        <v>2950</v>
      </c>
      <c r="E8" s="34">
        <v>3000</v>
      </c>
      <c r="F8" s="34">
        <v>3000</v>
      </c>
      <c r="G8" s="34">
        <v>3000</v>
      </c>
      <c r="H8" s="36">
        <f t="shared" ref="H8:H22" si="0">SUM(C8:G8)</f>
        <v>27350</v>
      </c>
    </row>
    <row r="9" spans="2:8" ht="15.75" x14ac:dyDescent="0.25">
      <c r="B9" s="27" t="s">
        <v>2</v>
      </c>
      <c r="C9" s="30">
        <v>17100</v>
      </c>
      <c r="D9" s="30">
        <v>3300</v>
      </c>
      <c r="E9" s="30">
        <v>2000</v>
      </c>
      <c r="F9" s="30">
        <v>2000</v>
      </c>
      <c r="G9" s="34">
        <v>3000</v>
      </c>
      <c r="H9" s="32">
        <f t="shared" si="0"/>
        <v>27400</v>
      </c>
    </row>
    <row r="10" spans="2:8" ht="15.75" x14ac:dyDescent="0.25">
      <c r="B10" s="27" t="s">
        <v>3</v>
      </c>
      <c r="C10" s="30">
        <v>18100</v>
      </c>
      <c r="D10" s="30">
        <v>3500</v>
      </c>
      <c r="E10" s="30">
        <v>2000</v>
      </c>
      <c r="F10" s="30">
        <v>2000</v>
      </c>
      <c r="G10" s="34">
        <v>3000</v>
      </c>
      <c r="H10" s="32">
        <f t="shared" si="0"/>
        <v>28600</v>
      </c>
    </row>
    <row r="11" spans="2:8" ht="15.75" x14ac:dyDescent="0.25">
      <c r="B11" s="27" t="s">
        <v>4</v>
      </c>
      <c r="C11" s="30">
        <v>18400</v>
      </c>
      <c r="D11" s="30">
        <v>3600</v>
      </c>
      <c r="E11" s="30">
        <v>1500</v>
      </c>
      <c r="F11" s="30">
        <v>2000</v>
      </c>
      <c r="G11" s="34">
        <v>3000</v>
      </c>
      <c r="H11" s="32">
        <f t="shared" si="0"/>
        <v>28500</v>
      </c>
    </row>
    <row r="12" spans="2:8" ht="15.75" x14ac:dyDescent="0.25">
      <c r="B12" s="27" t="s">
        <v>5</v>
      </c>
      <c r="C12" s="30">
        <v>18300</v>
      </c>
      <c r="D12" s="30">
        <v>3500</v>
      </c>
      <c r="E12" s="30">
        <v>1500</v>
      </c>
      <c r="F12" s="30">
        <v>3000</v>
      </c>
      <c r="G12" s="34">
        <v>3000</v>
      </c>
      <c r="H12" s="32">
        <f t="shared" si="0"/>
        <v>29300</v>
      </c>
    </row>
    <row r="13" spans="2:8" ht="32.25" customHeight="1" x14ac:dyDescent="0.25">
      <c r="B13" s="28" t="s">
        <v>43</v>
      </c>
      <c r="C13" s="30">
        <v>17200</v>
      </c>
      <c r="D13" s="30">
        <v>3300</v>
      </c>
      <c r="E13" s="30">
        <v>2000</v>
      </c>
      <c r="F13" s="30">
        <v>2000</v>
      </c>
      <c r="G13" s="34">
        <v>3000</v>
      </c>
      <c r="H13" s="32">
        <f t="shared" si="0"/>
        <v>27500</v>
      </c>
    </row>
    <row r="14" spans="2:8" ht="15.75" x14ac:dyDescent="0.25">
      <c r="B14" s="27" t="s">
        <v>7</v>
      </c>
      <c r="C14" s="30">
        <v>15500</v>
      </c>
      <c r="D14" s="30">
        <v>3000</v>
      </c>
      <c r="E14" s="30">
        <v>1500</v>
      </c>
      <c r="F14" s="30">
        <v>2000</v>
      </c>
      <c r="G14" s="34">
        <v>3000</v>
      </c>
      <c r="H14" s="32">
        <f t="shared" si="0"/>
        <v>25000</v>
      </c>
    </row>
    <row r="15" spans="2:8" ht="30.75" x14ac:dyDescent="0.25">
      <c r="B15" s="28" t="s">
        <v>40</v>
      </c>
      <c r="C15" s="30">
        <v>15600</v>
      </c>
      <c r="D15" s="30">
        <v>3000</v>
      </c>
      <c r="E15" s="30">
        <v>1000</v>
      </c>
      <c r="F15" s="30">
        <v>2000</v>
      </c>
      <c r="G15" s="34">
        <v>2000</v>
      </c>
      <c r="H15" s="32">
        <f t="shared" si="0"/>
        <v>23600</v>
      </c>
    </row>
    <row r="16" spans="2:8" ht="15.75" x14ac:dyDescent="0.25">
      <c r="B16" s="27" t="s">
        <v>9</v>
      </c>
      <c r="C16" s="30">
        <v>16200</v>
      </c>
      <c r="D16" s="30">
        <v>3100</v>
      </c>
      <c r="E16" s="30">
        <v>3000</v>
      </c>
      <c r="F16" s="30">
        <v>3000</v>
      </c>
      <c r="G16" s="34">
        <v>3000</v>
      </c>
      <c r="H16" s="32">
        <f t="shared" si="0"/>
        <v>28300</v>
      </c>
    </row>
    <row r="17" spans="2:10" s="24" customFormat="1" ht="30.75" x14ac:dyDescent="0.25">
      <c r="B17" s="28" t="s">
        <v>41</v>
      </c>
      <c r="C17" s="30">
        <v>0</v>
      </c>
      <c r="D17" s="30">
        <v>0</v>
      </c>
      <c r="E17" s="30">
        <v>0</v>
      </c>
      <c r="F17" s="30">
        <v>500</v>
      </c>
      <c r="G17" s="30">
        <v>0</v>
      </c>
      <c r="H17" s="32">
        <f t="shared" si="0"/>
        <v>500</v>
      </c>
    </row>
    <row r="18" spans="2:10" ht="15.75" x14ac:dyDescent="0.25">
      <c r="B18" s="27" t="s">
        <v>10</v>
      </c>
      <c r="C18" s="30">
        <v>15900</v>
      </c>
      <c r="D18" s="30">
        <v>2800</v>
      </c>
      <c r="E18" s="30">
        <v>3000</v>
      </c>
      <c r="F18" s="30">
        <v>5000</v>
      </c>
      <c r="G18" s="34">
        <v>3000</v>
      </c>
      <c r="H18" s="32">
        <f t="shared" si="0"/>
        <v>29700</v>
      </c>
    </row>
    <row r="19" spans="2:10" ht="30.75" x14ac:dyDescent="0.25">
      <c r="B19" s="28" t="s">
        <v>39</v>
      </c>
      <c r="C19" s="30">
        <v>18100</v>
      </c>
      <c r="D19" s="30">
        <v>3500</v>
      </c>
      <c r="E19" s="30">
        <v>2000</v>
      </c>
      <c r="F19" s="30">
        <v>2000</v>
      </c>
      <c r="G19" s="34">
        <v>3000</v>
      </c>
      <c r="H19" s="32">
        <f t="shared" si="0"/>
        <v>28600</v>
      </c>
    </row>
    <row r="20" spans="2:10" ht="15.75" x14ac:dyDescent="0.25">
      <c r="B20" s="27" t="s">
        <v>12</v>
      </c>
      <c r="C20" s="30">
        <v>15100</v>
      </c>
      <c r="D20" s="30">
        <v>2900</v>
      </c>
      <c r="E20" s="30">
        <v>1500</v>
      </c>
      <c r="F20" s="30">
        <v>4000</v>
      </c>
      <c r="G20" s="34">
        <v>3000</v>
      </c>
      <c r="H20" s="32">
        <f t="shared" si="0"/>
        <v>26500</v>
      </c>
    </row>
    <row r="21" spans="2:10" ht="15.75" x14ac:dyDescent="0.25">
      <c r="B21" s="27" t="s">
        <v>13</v>
      </c>
      <c r="C21" s="30">
        <v>18100</v>
      </c>
      <c r="D21" s="30">
        <v>3500</v>
      </c>
      <c r="E21" s="30">
        <v>1500</v>
      </c>
      <c r="F21" s="30">
        <v>2000</v>
      </c>
      <c r="G21" s="34">
        <v>3000</v>
      </c>
      <c r="H21" s="32">
        <f t="shared" si="0"/>
        <v>28100</v>
      </c>
    </row>
    <row r="22" spans="2:10" ht="15.75" x14ac:dyDescent="0.25">
      <c r="B22" s="27" t="s">
        <v>14</v>
      </c>
      <c r="C22" s="30">
        <v>16700</v>
      </c>
      <c r="D22" s="30">
        <v>3200</v>
      </c>
      <c r="E22" s="30">
        <v>4000</v>
      </c>
      <c r="F22" s="30">
        <v>4070</v>
      </c>
      <c r="G22" s="34">
        <v>4200</v>
      </c>
      <c r="H22" s="32">
        <f t="shared" si="0"/>
        <v>32170</v>
      </c>
    </row>
    <row r="23" spans="2:10" x14ac:dyDescent="0.25">
      <c r="B23" s="29" t="s">
        <v>44</v>
      </c>
      <c r="C23" s="35">
        <f t="shared" ref="C23:H23" si="1">SUM(C8:C22)</f>
        <v>235700</v>
      </c>
      <c r="D23" s="35">
        <f t="shared" si="1"/>
        <v>45150</v>
      </c>
      <c r="E23" s="35">
        <f t="shared" si="1"/>
        <v>29500</v>
      </c>
      <c r="F23" s="35">
        <f t="shared" si="1"/>
        <v>38570</v>
      </c>
      <c r="G23" s="35">
        <f t="shared" si="1"/>
        <v>42200</v>
      </c>
      <c r="H23" s="35">
        <f t="shared" si="1"/>
        <v>391120</v>
      </c>
      <c r="J23" s="33"/>
    </row>
    <row r="24" spans="2:10" x14ac:dyDescent="0.25">
      <c r="B24" s="19"/>
      <c r="C24" s="19"/>
      <c r="D24" s="19"/>
      <c r="E24" s="19"/>
      <c r="F24" s="19"/>
      <c r="G24" s="19"/>
      <c r="H24" s="19"/>
    </row>
  </sheetData>
  <mergeCells count="3">
    <mergeCell ref="B3:H3"/>
    <mergeCell ref="B4:H4"/>
    <mergeCell ref="B5:H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workbookViewId="0">
      <selection activeCell="J6" sqref="J6"/>
    </sheetView>
  </sheetViews>
  <sheetFormatPr defaultRowHeight="15" x14ac:dyDescent="0.25"/>
  <cols>
    <col min="1" max="1" width="5" customWidth="1"/>
    <col min="2" max="2" width="22" customWidth="1"/>
    <col min="3" max="3" width="12.140625" customWidth="1"/>
    <col min="4" max="4" width="14.28515625" customWidth="1"/>
    <col min="5" max="5" width="12.140625" customWidth="1"/>
    <col min="6" max="6" width="17" customWidth="1"/>
    <col min="7" max="7" width="26.7109375" customWidth="1"/>
    <col min="8" max="8" width="13.7109375" style="24" customWidth="1"/>
  </cols>
  <sheetData>
    <row r="1" spans="2:8" s="24" customFormat="1" ht="15.75" x14ac:dyDescent="0.25">
      <c r="G1" s="25" t="s">
        <v>35</v>
      </c>
    </row>
    <row r="2" spans="2:8" ht="29.25" customHeight="1" x14ac:dyDescent="0.35">
      <c r="B2" s="43" t="s">
        <v>24</v>
      </c>
      <c r="C2" s="43"/>
      <c r="D2" s="43"/>
      <c r="E2" s="43"/>
      <c r="F2" s="43"/>
      <c r="G2" s="43"/>
      <c r="H2" s="43"/>
    </row>
    <row r="3" spans="2:8" ht="20.25" x14ac:dyDescent="0.3">
      <c r="B3" s="41" t="s">
        <v>38</v>
      </c>
      <c r="C3" s="41"/>
      <c r="D3" s="41"/>
      <c r="E3" s="41"/>
      <c r="F3" s="41"/>
      <c r="G3" s="41"/>
      <c r="H3" s="41"/>
    </row>
    <row r="4" spans="2:8" ht="20.25" x14ac:dyDescent="0.3">
      <c r="B4" s="42" t="s">
        <v>26</v>
      </c>
      <c r="C4" s="42"/>
      <c r="D4" s="42"/>
      <c r="E4" s="42"/>
      <c r="F4" s="42"/>
      <c r="G4" s="42"/>
      <c r="H4" s="42"/>
    </row>
    <row r="5" spans="2:8" ht="20.25" x14ac:dyDescent="0.3">
      <c r="B5" s="23"/>
      <c r="C5" s="23"/>
      <c r="D5" s="23"/>
      <c r="E5" s="23"/>
      <c r="F5" s="23"/>
      <c r="G5" s="23"/>
      <c r="H5" s="23"/>
    </row>
    <row r="6" spans="2:8" ht="76.5" customHeight="1" x14ac:dyDescent="0.25">
      <c r="B6" s="21" t="s">
        <v>37</v>
      </c>
      <c r="C6" s="21" t="s">
        <v>15</v>
      </c>
      <c r="D6" s="21" t="s">
        <v>16</v>
      </c>
      <c r="E6" s="21" t="s">
        <v>28</v>
      </c>
      <c r="F6" s="21" t="s">
        <v>17</v>
      </c>
      <c r="G6" s="22" t="s">
        <v>45</v>
      </c>
      <c r="H6" s="21" t="s">
        <v>29</v>
      </c>
    </row>
    <row r="7" spans="2:8" ht="15.75" x14ac:dyDescent="0.25">
      <c r="B7" s="27" t="s">
        <v>1</v>
      </c>
      <c r="C7" s="30">
        <v>2740</v>
      </c>
      <c r="D7" s="30">
        <v>1530</v>
      </c>
      <c r="E7" s="30">
        <v>10160</v>
      </c>
      <c r="F7" s="17"/>
      <c r="G7" s="30">
        <v>17300</v>
      </c>
      <c r="H7" s="32">
        <f>SUM(C7:G7)</f>
        <v>31730</v>
      </c>
    </row>
    <row r="8" spans="2:8" ht="15.75" x14ac:dyDescent="0.25">
      <c r="B8" s="27" t="s">
        <v>2</v>
      </c>
      <c r="C8" s="30">
        <v>2080</v>
      </c>
      <c r="D8" s="30">
        <v>2410</v>
      </c>
      <c r="E8" s="30">
        <v>1840</v>
      </c>
      <c r="F8" s="17"/>
      <c r="G8" s="30">
        <v>5300</v>
      </c>
      <c r="H8" s="32">
        <f>SUM(C8:G8)</f>
        <v>11630</v>
      </c>
    </row>
    <row r="9" spans="2:8" ht="15.75" x14ac:dyDescent="0.25">
      <c r="B9" s="27" t="s">
        <v>3</v>
      </c>
      <c r="C9" s="30">
        <v>720</v>
      </c>
      <c r="D9" s="30">
        <v>990</v>
      </c>
      <c r="E9" s="30">
        <v>5020</v>
      </c>
      <c r="F9" s="17"/>
      <c r="G9" s="30">
        <v>4800</v>
      </c>
      <c r="H9" s="32">
        <f t="shared" ref="H9:H21" si="0">SUM(C9:G9)</f>
        <v>11530</v>
      </c>
    </row>
    <row r="10" spans="2:8" ht="15.75" x14ac:dyDescent="0.25">
      <c r="B10" s="27" t="s">
        <v>25</v>
      </c>
      <c r="C10" s="30">
        <v>770</v>
      </c>
      <c r="D10" s="30">
        <v>950</v>
      </c>
      <c r="E10" s="30">
        <v>4390</v>
      </c>
      <c r="F10" s="17"/>
      <c r="G10" s="30">
        <v>15700</v>
      </c>
      <c r="H10" s="32">
        <f t="shared" si="0"/>
        <v>21810</v>
      </c>
    </row>
    <row r="11" spans="2:8" ht="15.75" x14ac:dyDescent="0.25">
      <c r="B11" s="27" t="s">
        <v>5</v>
      </c>
      <c r="C11" s="30">
        <v>3670</v>
      </c>
      <c r="D11" s="30">
        <v>4950</v>
      </c>
      <c r="E11" s="30">
        <v>5410</v>
      </c>
      <c r="F11" s="17"/>
      <c r="G11" s="30">
        <v>3900</v>
      </c>
      <c r="H11" s="32">
        <f t="shared" si="0"/>
        <v>17930</v>
      </c>
    </row>
    <row r="12" spans="2:8" ht="45.75" x14ac:dyDescent="0.25">
      <c r="B12" s="28" t="s">
        <v>42</v>
      </c>
      <c r="C12" s="30">
        <v>1530</v>
      </c>
      <c r="D12" s="30">
        <v>1900</v>
      </c>
      <c r="E12" s="30">
        <v>11380</v>
      </c>
      <c r="F12" s="17"/>
      <c r="G12" s="30">
        <v>1600</v>
      </c>
      <c r="H12" s="32">
        <f t="shared" si="0"/>
        <v>16410</v>
      </c>
    </row>
    <row r="13" spans="2:8" ht="15.75" x14ac:dyDescent="0.25">
      <c r="B13" s="27" t="s">
        <v>7</v>
      </c>
      <c r="C13" s="30">
        <v>2250</v>
      </c>
      <c r="D13" s="30">
        <v>1800</v>
      </c>
      <c r="E13" s="30">
        <v>5680</v>
      </c>
      <c r="F13" s="17"/>
      <c r="G13" s="30">
        <v>8200</v>
      </c>
      <c r="H13" s="32">
        <f t="shared" si="0"/>
        <v>17930</v>
      </c>
    </row>
    <row r="14" spans="2:8" ht="15.75" x14ac:dyDescent="0.25">
      <c r="B14" s="27" t="s">
        <v>40</v>
      </c>
      <c r="C14" s="30">
        <v>330</v>
      </c>
      <c r="D14" s="30">
        <v>570</v>
      </c>
      <c r="E14" s="30">
        <v>3500</v>
      </c>
      <c r="F14" s="17"/>
      <c r="G14" s="30">
        <v>41300</v>
      </c>
      <c r="H14" s="32">
        <f t="shared" si="0"/>
        <v>45700</v>
      </c>
    </row>
    <row r="15" spans="2:8" ht="15.75" x14ac:dyDescent="0.25">
      <c r="B15" s="27" t="s">
        <v>9</v>
      </c>
      <c r="C15" s="30">
        <v>3170</v>
      </c>
      <c r="D15" s="30">
        <v>2580</v>
      </c>
      <c r="E15" s="30">
        <v>9640</v>
      </c>
      <c r="F15" s="30">
        <v>470</v>
      </c>
      <c r="G15" s="30">
        <v>3200</v>
      </c>
      <c r="H15" s="32">
        <f t="shared" si="0"/>
        <v>19060</v>
      </c>
    </row>
    <row r="16" spans="2:8" ht="15.75" x14ac:dyDescent="0.25">
      <c r="B16" s="27" t="s">
        <v>10</v>
      </c>
      <c r="C16" s="30">
        <v>3150</v>
      </c>
      <c r="D16" s="30">
        <v>4030</v>
      </c>
      <c r="E16" s="30">
        <v>25140</v>
      </c>
      <c r="F16" s="30">
        <v>370</v>
      </c>
      <c r="G16" s="30">
        <v>3800</v>
      </c>
      <c r="H16" s="32">
        <f t="shared" si="0"/>
        <v>36490</v>
      </c>
    </row>
    <row r="17" spans="1:12" ht="15.75" x14ac:dyDescent="0.25">
      <c r="B17" s="27" t="s">
        <v>39</v>
      </c>
      <c r="C17" s="30">
        <v>2870</v>
      </c>
      <c r="D17" s="30">
        <v>3960</v>
      </c>
      <c r="E17" s="30">
        <v>12000</v>
      </c>
      <c r="F17" s="30"/>
      <c r="G17" s="30">
        <v>50300</v>
      </c>
      <c r="H17" s="32">
        <f t="shared" si="0"/>
        <v>69130</v>
      </c>
    </row>
    <row r="18" spans="1:12" ht="15.75" x14ac:dyDescent="0.25">
      <c r="B18" s="27" t="s">
        <v>41</v>
      </c>
      <c r="C18" s="30">
        <v>970</v>
      </c>
      <c r="D18" s="30">
        <v>1770</v>
      </c>
      <c r="E18" s="30">
        <v>2510</v>
      </c>
      <c r="F18" s="30"/>
      <c r="G18" s="30">
        <v>2600</v>
      </c>
      <c r="H18" s="32">
        <f t="shared" si="0"/>
        <v>7850</v>
      </c>
    </row>
    <row r="19" spans="1:12" ht="15.75" x14ac:dyDescent="0.25">
      <c r="B19" s="27" t="s">
        <v>12</v>
      </c>
      <c r="C19" s="30">
        <v>340</v>
      </c>
      <c r="D19" s="30">
        <v>610</v>
      </c>
      <c r="E19" s="30">
        <v>7980</v>
      </c>
      <c r="F19" s="30"/>
      <c r="G19" s="30">
        <v>3400</v>
      </c>
      <c r="H19" s="32">
        <f t="shared" si="0"/>
        <v>12330</v>
      </c>
    </row>
    <row r="20" spans="1:12" ht="15.75" x14ac:dyDescent="0.25">
      <c r="B20" s="27" t="s">
        <v>13</v>
      </c>
      <c r="C20" s="30">
        <v>720</v>
      </c>
      <c r="D20" s="30">
        <v>870</v>
      </c>
      <c r="E20" s="30">
        <v>7280</v>
      </c>
      <c r="F20" s="30"/>
      <c r="G20" s="30">
        <v>18200</v>
      </c>
      <c r="H20" s="32">
        <f t="shared" si="0"/>
        <v>27070</v>
      </c>
    </row>
    <row r="21" spans="1:12" ht="15.75" x14ac:dyDescent="0.25">
      <c r="B21" s="27" t="s">
        <v>14</v>
      </c>
      <c r="C21" s="30">
        <v>4800</v>
      </c>
      <c r="D21" s="30">
        <v>6720</v>
      </c>
      <c r="E21" s="30">
        <v>24790</v>
      </c>
      <c r="F21" s="30">
        <v>410</v>
      </c>
      <c r="G21" s="30">
        <v>7800</v>
      </c>
      <c r="H21" s="32">
        <f t="shared" si="0"/>
        <v>44520</v>
      </c>
    </row>
    <row r="22" spans="1:12" ht="15.75" x14ac:dyDescent="0.25">
      <c r="B22" s="18"/>
      <c r="C22" s="32">
        <f>SUM(C7:C21)</f>
        <v>30110</v>
      </c>
      <c r="D22" s="32">
        <f>SUM(D7:D21)</f>
        <v>35640</v>
      </c>
      <c r="E22" s="32">
        <f>SUM(E7:E21)</f>
        <v>136720</v>
      </c>
      <c r="F22" s="32">
        <f>SUM(F7:F21)</f>
        <v>1250</v>
      </c>
      <c r="G22" s="32">
        <f>SUM(G7:G21)</f>
        <v>187400</v>
      </c>
      <c r="H22" s="32">
        <f>SUM(H7:H21)</f>
        <v>391120</v>
      </c>
      <c r="L22" s="33"/>
    </row>
    <row r="24" spans="1:12" ht="15.75" x14ac:dyDescent="0.25">
      <c r="A24" s="24"/>
      <c r="B24" s="24"/>
      <c r="C24" s="24"/>
      <c r="D24" s="24"/>
      <c r="E24" s="24"/>
      <c r="F24" s="24"/>
      <c r="G24" s="25"/>
    </row>
  </sheetData>
  <mergeCells count="3">
    <mergeCell ref="B2:H2"/>
    <mergeCell ref="B3:H3"/>
    <mergeCell ref="B4:H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8" sqref="F8"/>
    </sheetView>
  </sheetViews>
  <sheetFormatPr defaultRowHeight="15" x14ac:dyDescent="0.25"/>
  <cols>
    <col min="1" max="1" width="29.28515625" customWidth="1"/>
    <col min="2" max="2" width="18.85546875" customWidth="1"/>
    <col min="3" max="3" width="21.42578125" customWidth="1"/>
    <col min="4" max="4" width="18.7109375" customWidth="1"/>
    <col min="5" max="5" width="11.42578125" customWidth="1"/>
    <col min="6" max="6" width="13.140625" customWidth="1"/>
    <col min="7" max="7" width="13.28515625" customWidth="1"/>
  </cols>
  <sheetData>
    <row r="1" spans="1:7" x14ac:dyDescent="0.25">
      <c r="E1" s="10"/>
      <c r="F1" s="10"/>
      <c r="G1" s="10"/>
    </row>
    <row r="2" spans="1:7" ht="23.25" x14ac:dyDescent="0.35">
      <c r="A2" s="44" t="s">
        <v>22</v>
      </c>
      <c r="B2" s="44"/>
      <c r="C2" s="44"/>
      <c r="D2" s="44"/>
      <c r="E2" s="11"/>
      <c r="F2" s="12"/>
      <c r="G2" s="12"/>
    </row>
    <row r="3" spans="1:7" ht="20.25" x14ac:dyDescent="0.3">
      <c r="A3" s="9" t="s">
        <v>23</v>
      </c>
      <c r="B3" s="9"/>
      <c r="C3" s="9"/>
      <c r="D3" s="9"/>
      <c r="E3" s="11"/>
      <c r="F3" s="12"/>
      <c r="G3" s="12"/>
    </row>
    <row r="4" spans="1:7" x14ac:dyDescent="0.25">
      <c r="A4" s="8"/>
      <c r="B4" s="8"/>
      <c r="C4" s="8"/>
      <c r="D4" s="8"/>
      <c r="E4" s="12"/>
      <c r="F4" s="12"/>
      <c r="G4" s="12"/>
    </row>
    <row r="5" spans="1:7" ht="40.5" x14ac:dyDescent="0.25">
      <c r="A5" s="3" t="s">
        <v>0</v>
      </c>
      <c r="B5" s="4" t="s">
        <v>17</v>
      </c>
      <c r="C5" s="4" t="s">
        <v>18</v>
      </c>
      <c r="D5" s="7" t="s">
        <v>19</v>
      </c>
      <c r="E5" s="13"/>
      <c r="F5" s="13"/>
      <c r="G5" s="14"/>
    </row>
    <row r="6" spans="1:7" ht="15.75" x14ac:dyDescent="0.25">
      <c r="A6" s="2" t="s">
        <v>1</v>
      </c>
      <c r="B6" s="5"/>
      <c r="C6" s="5"/>
      <c r="D6" s="1"/>
      <c r="E6" s="15"/>
      <c r="F6" s="15"/>
      <c r="G6" s="12"/>
    </row>
    <row r="7" spans="1:7" ht="15.75" x14ac:dyDescent="0.25">
      <c r="A7" s="2" t="s">
        <v>2</v>
      </c>
      <c r="B7" s="5"/>
      <c r="C7" s="5">
        <v>4882</v>
      </c>
      <c r="D7" s="1"/>
      <c r="E7" s="15"/>
      <c r="F7" s="15"/>
      <c r="G7" s="12"/>
    </row>
    <row r="8" spans="1:7" ht="15.75" x14ac:dyDescent="0.25">
      <c r="A8" s="2" t="s">
        <v>3</v>
      </c>
      <c r="B8" s="5"/>
      <c r="C8" s="5"/>
      <c r="D8" s="1"/>
      <c r="E8" s="15"/>
      <c r="F8" s="15"/>
      <c r="G8" s="12"/>
    </row>
    <row r="9" spans="1:7" ht="15.75" x14ac:dyDescent="0.25">
      <c r="A9" s="2" t="s">
        <v>4</v>
      </c>
      <c r="B9" s="5"/>
      <c r="C9" s="5"/>
      <c r="D9" s="1"/>
      <c r="E9" s="15"/>
      <c r="F9" s="15"/>
      <c r="G9" s="12"/>
    </row>
    <row r="10" spans="1:7" ht="15.75" x14ac:dyDescent="0.25">
      <c r="A10" s="2" t="s">
        <v>5</v>
      </c>
      <c r="B10" s="5"/>
      <c r="C10" s="5"/>
      <c r="D10" s="1"/>
      <c r="E10" s="15"/>
      <c r="F10" s="15"/>
      <c r="G10" s="12"/>
    </row>
    <row r="11" spans="1:7" ht="15.75" x14ac:dyDescent="0.25">
      <c r="A11" s="2" t="s">
        <v>6</v>
      </c>
      <c r="B11" s="5"/>
      <c r="C11" s="5"/>
      <c r="D11" s="1"/>
      <c r="E11" s="15"/>
      <c r="F11" s="15"/>
      <c r="G11" s="12"/>
    </row>
    <row r="12" spans="1:7" ht="15.75" x14ac:dyDescent="0.25">
      <c r="A12" s="2" t="s">
        <v>7</v>
      </c>
      <c r="B12" s="5"/>
      <c r="C12" s="5"/>
      <c r="D12" s="1"/>
      <c r="E12" s="15"/>
      <c r="F12" s="15"/>
      <c r="G12" s="12"/>
    </row>
    <row r="13" spans="1:7" ht="15.75" x14ac:dyDescent="0.25">
      <c r="A13" s="2" t="s">
        <v>8</v>
      </c>
      <c r="B13" s="5"/>
      <c r="C13" s="5">
        <v>3743</v>
      </c>
      <c r="D13" s="1"/>
      <c r="E13" s="15"/>
      <c r="F13" s="15"/>
      <c r="G13" s="12"/>
    </row>
    <row r="14" spans="1:7" ht="15.75" x14ac:dyDescent="0.25">
      <c r="A14" s="2" t="s">
        <v>9</v>
      </c>
      <c r="B14" s="5">
        <v>415</v>
      </c>
      <c r="C14" s="5"/>
      <c r="D14" s="1"/>
      <c r="E14" s="15"/>
      <c r="F14" s="15"/>
      <c r="G14" s="12"/>
    </row>
    <row r="15" spans="1:7" ht="15.75" x14ac:dyDescent="0.25">
      <c r="A15" s="2" t="s">
        <v>10</v>
      </c>
      <c r="B15" s="5">
        <v>325</v>
      </c>
      <c r="C15" s="5"/>
      <c r="D15" s="1"/>
      <c r="E15" s="15"/>
      <c r="F15" s="15"/>
      <c r="G15" s="12"/>
    </row>
    <row r="16" spans="1:7" ht="15.75" x14ac:dyDescent="0.25">
      <c r="A16" s="2" t="s">
        <v>11</v>
      </c>
      <c r="B16" s="5"/>
      <c r="C16" s="5"/>
      <c r="D16" s="1"/>
      <c r="E16" s="15"/>
      <c r="F16" s="15"/>
      <c r="G16" s="12"/>
    </row>
    <row r="17" spans="1:7" ht="15.75" x14ac:dyDescent="0.25">
      <c r="A17" s="2" t="s">
        <v>20</v>
      </c>
      <c r="B17" s="5"/>
      <c r="C17" s="5">
        <v>666</v>
      </c>
      <c r="D17" s="1"/>
      <c r="E17" s="15"/>
      <c r="F17" s="15"/>
      <c r="G17" s="12"/>
    </row>
    <row r="18" spans="1:7" ht="15.75" x14ac:dyDescent="0.25">
      <c r="A18" s="2" t="s">
        <v>12</v>
      </c>
      <c r="B18" s="5"/>
      <c r="C18" s="5">
        <v>1369</v>
      </c>
      <c r="D18" s="1"/>
      <c r="E18" s="15"/>
      <c r="F18" s="15"/>
      <c r="G18" s="12"/>
    </row>
    <row r="19" spans="1:7" ht="15.75" x14ac:dyDescent="0.25">
      <c r="A19" s="2" t="s">
        <v>13</v>
      </c>
      <c r="B19" s="5"/>
      <c r="C19" s="5">
        <v>1578</v>
      </c>
      <c r="D19" s="1"/>
      <c r="E19" s="15"/>
      <c r="F19" s="15"/>
      <c r="G19" s="12"/>
    </row>
    <row r="20" spans="1:7" ht="15.75" x14ac:dyDescent="0.25">
      <c r="A20" s="2" t="s">
        <v>14</v>
      </c>
      <c r="B20" s="5">
        <v>740</v>
      </c>
      <c r="C20" s="5">
        <v>3456</v>
      </c>
      <c r="D20" s="1"/>
      <c r="E20" s="15"/>
      <c r="F20" s="15"/>
      <c r="G20" s="12"/>
    </row>
    <row r="21" spans="1:7" x14ac:dyDescent="0.25">
      <c r="A21" s="1"/>
      <c r="B21" s="1"/>
      <c r="C21" s="1"/>
      <c r="D21" s="1"/>
      <c r="E21" s="12"/>
      <c r="F21" s="12"/>
      <c r="G21" s="12"/>
    </row>
    <row r="22" spans="1:7" x14ac:dyDescent="0.25">
      <c r="A22" s="1"/>
      <c r="B22" s="6">
        <f>SUM(B6:B20)</f>
        <v>1480</v>
      </c>
      <c r="C22" s="6">
        <f>SUM(C6:C20)</f>
        <v>15694</v>
      </c>
      <c r="D22" s="1"/>
      <c r="E22" s="16"/>
      <c r="F22" s="16"/>
      <c r="G22" s="12"/>
    </row>
    <row r="23" spans="1:7" x14ac:dyDescent="0.25">
      <c r="A23" s="1"/>
      <c r="B23" s="1"/>
      <c r="C23" s="1"/>
      <c r="D23" s="1"/>
      <c r="E23" s="12"/>
      <c r="F23" s="12"/>
      <c r="G23" s="12"/>
    </row>
  </sheetData>
  <mergeCells count="2">
    <mergeCell ref="C2:D2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РАЗХОД КМЕТСТВА</vt:lpstr>
      <vt:lpstr>ОБЩО ПРИХОД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Бистра Райнова</dc:creator>
  <cp:lastModifiedBy>Илиана Георгиева</cp:lastModifiedBy>
  <cp:lastPrinted>2024-01-30T09:56:02Z</cp:lastPrinted>
  <dcterms:created xsi:type="dcterms:W3CDTF">2020-12-30T12:02:10Z</dcterms:created>
  <dcterms:modified xsi:type="dcterms:W3CDTF">2024-01-31T08:19:02Z</dcterms:modified>
</cp:coreProperties>
</file>